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almus\OneDrive\Documents\2 ZSP nr3\2 umowa i postępowania\13 wysokościowe 3-2020\2 wszczęcie\"/>
    </mc:Choice>
  </mc:AlternateContent>
  <xr:revisionPtr revIDLastSave="216" documentId="13_ncr:40009_{9C649240-C45D-4949-8A86-91A0811892A8}" xr6:coauthVersionLast="45" xr6:coauthVersionMax="45" xr10:uidLastSave="{5CB6FCE2-0637-4CAA-B42B-28C5F4D0A98F}"/>
  <bookViews>
    <workbookView xWindow="-180" yWindow="210" windowWidth="26250" windowHeight="15660" activeTab="1" xr2:uid="{00000000-000D-0000-FFFF-FFFF00000000}"/>
  </bookViews>
  <sheets>
    <sheet name="FC-Cz 1" sheetId="17" r:id="rId1"/>
    <sheet name="FC-Cz 2" sheetId="23" r:id="rId2"/>
    <sheet name="Arkusz1" sheetId="14" state="hidden" r:id="rId3"/>
    <sheet name="Arkusz2" sheetId="15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7" l="1"/>
  <c r="E15" i="23"/>
  <c r="D15" i="23"/>
  <c r="F15" i="23" s="1"/>
  <c r="F16" i="23" s="1"/>
  <c r="F12" i="23"/>
  <c r="F11" i="23"/>
  <c r="F13" i="23" l="1"/>
  <c r="D19" i="23"/>
  <c r="F11" i="17" l="1"/>
</calcChain>
</file>

<file path=xl/sharedStrings.xml><?xml version="1.0" encoding="utf-8"?>
<sst xmlns="http://schemas.openxmlformats.org/spreadsheetml/2006/main" count="52" uniqueCount="31">
  <si>
    <t>Lp.</t>
  </si>
  <si>
    <t>Zakres usługi</t>
  </si>
  <si>
    <t>ZW</t>
  </si>
  <si>
    <t>Stawka VAT*</t>
  </si>
  <si>
    <t>…............................................................................................... 
Podpisy osób upoważnionych do reprezentowania Wykonawcy</t>
  </si>
  <si>
    <t>kol. 1</t>
  </si>
  <si>
    <t>kol. 2</t>
  </si>
  <si>
    <t>kol. 3</t>
  </si>
  <si>
    <t>kol. 4</t>
  </si>
  <si>
    <t>kol. 5</t>
  </si>
  <si>
    <t>kol. 6</t>
  </si>
  <si>
    <t>Cena brutto PLN  
[kol.3 x kol.4]</t>
  </si>
  <si>
    <t>Maksymalna liczba osób</t>
  </si>
  <si>
    <t xml:space="preserve">Wartość brutto za przeprowadzenie szkolenia / egzaminu  dla 1 osoby </t>
  </si>
  <si>
    <t>Zamówienie podstawowe</t>
  </si>
  <si>
    <t>Cena za zamówienie opcyjne:</t>
  </si>
  <si>
    <t>Cena za zamówienie podstawowe:</t>
  </si>
  <si>
    <t>CAŁKOWITA MAKSYMALNA CENA OFERTY:
(suma cen za zamówienie podstawowe i opcyjne)</t>
  </si>
  <si>
    <t>UWAGA!
1) Do edycji przez wykonawcę udostępnione są wyłącznie komórki oznaczone kolorem niebieskim. Zamawiający nie dopuszcza modyfikacji innych komórek i zawartych w nich formuł!
2) Pozostałe pola nie są przeznaczone do edycji przez wykonawcę. Wszystkie obliczenia dokonują sie autoamtycznie zgodnie z formułami określonymi przez Zamawiającego.
3) W kolumnie "Wartość brutto za przeprowadzenie szkolenia / egzaminu  dla 1 osoby ", należy wskazać wartość brutto za wykonanie danej usługi, z dokładnością do 2 miejsc po przecinku.
4) W kolumnie "Stawka VAT" Zamawiający wskazuje referencyjną stawkę VAT - Wykonawca może ją zmianić - Kolumna ta dotyczy wyłącznie wykonawców będących płatnikami tego podatku. Wykonawca składa w tym zakresie stosowne oświadczenie w pkt 8 Formularza ofertowego</t>
  </si>
  <si>
    <r>
      <t xml:space="preserve">Zamówienie opcyjne (realizowane w miarę potrzeb i możliwości finansowych Zamawającego)
</t>
    </r>
    <r>
      <rPr>
        <b/>
        <sz val="14"/>
        <color rgb="FFFF0000"/>
        <rFont val="Calibri"/>
        <family val="2"/>
        <charset val="238"/>
        <scheme val="minor"/>
      </rPr>
      <t>Cena obliczana automatycznie w oparciu o ceny jednostkowe egzaminu zaoferowane w zamówieniu podstawowym.</t>
    </r>
  </si>
  <si>
    <t xml:space="preserve">  
Projekt "Profesjonalny instalator” nr umowy RPLD.11.03.02-10-0003/18-00 oraz projekt "Praktyczna edukacja OZE
i klimatyzacja” nr umowy RPLD.11.03.02-10-0001/18-00 współfinansowany ze środków Europejskiego Funduszu Społecznego w ramach Regionalnego Programu Operacyjnego Województwa Łódzkiego na lata 2014-2020</t>
  </si>
  <si>
    <t>Załącznik nr 5.1 do Ogłoszenia</t>
  </si>
  <si>
    <t>znak sprawy: TECH3/RPO/3/2020
Szkolenia dla uczniów i nauczycieli Technikum nr 3 w Łodzi w zakresie prac na wysokości w tym z dostępem linowym</t>
  </si>
  <si>
    <t>Formularz cenowy dla Części 1: "Praca na wysokości w dostępie budowlanym"</t>
  </si>
  <si>
    <t>Załącznik nr 5.2 do Ogłoszenia</t>
  </si>
  <si>
    <t>Formularz cenowy dla Części 2: "Praca na wysokości w dostępie linowym. Poziom P1 – Stażysta Dostępu Linowego"</t>
  </si>
  <si>
    <t>Wsparcie uczniów w zakresie zdobywania uprawnień do prac na wysokości w dostępie linowym.  Poziom P1 – Stażysta Dostępu Linowego [teoria + praktyka] - wycena za osobę</t>
  </si>
  <si>
    <t>Zorganizowanie i przeprowadzenie egzaminu przed OTDL (lub inną równowazną jednostką) dla uczniów w zakresie zdobywania uprawnień do prac na wysokości w dostępie linowym.  Poziom P1 – Stażysta Dostępu Linowego  - wycena za osobę</t>
  </si>
  <si>
    <t xml:space="preserve">Zorganizowanie i przeprowadzenie egzaminu  przed przed OTDL (lub inną równowazną jednostką) dla uczniów w zakresie zdobywania uprawnień do prac na wysokości w dostępie linowym.  Poziom P1 – Stażysta Dostępu Linowego w przypadku nieuzyskania przez uczestnika(ów) projektu wyniku pozytywnego z pierwszego podejścia egzaminu (po uzyskaniu wiedzy przez Zamawiającego ilu uczestników nie uzyskało uprawnień) –  wycena za osobę </t>
  </si>
  <si>
    <t xml:space="preserve">* Zamawiający oświadcza, że środki wydatkowane na usługi kształcenia zawodowego oraz dostawę towarów ściśle z tymi usługami szkoleniowymi związaną w ramach projektu "Praktyczna edukacja OZE i klimatyzacja” oraz "Profesjonalny instalator" w ramach Regionalnego Programu Operacyjnego Województwa Łódzkiego współfinansowany ze środków Europejskiego Funduszu Społecznego pochodzą co najmniej w 70% ze środków publicznych w rozumieniu ustawy o finansach publicznych. Niniejsze oświadczenie ma na celu możliwość zastosowania stawki zwolnionej VAT zgodnie z art. 43 ust. 1 pkt. 29c ustawy o podatku od towarów i usług oraz § 3 ust. 1 pkt. 14 rozporządzenia Ministra Finansów z dnia 20 grudnia 2013 r. w sprawie zwolnień od podatku od towarów i usług oraz warunków stosowania tych zwolnień. </t>
  </si>
  <si>
    <t>Wsparcie uczniów i nauczycieli w zakresie zdobywania uprawnień do prac na wysokości w dostępie budowlanym [teoria + praktyka + egzamin wewnętrzny] - wycena za osobę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</si>
</sst>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_-* #,##0.00\ [$PLN]_-;\-* #,##0.00\ [$PLN]_-;_-* &quot;-&quot;??\ [$PLN]_-;_-@_-"/>
  </numFmts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9" fillId="0" borderId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166" fontId="3" fillId="0" borderId="0" xfId="7" applyNumberFormat="1" applyFont="1" applyBorder="1" applyAlignment="1" applyProtection="1">
      <alignment horizontal="center" vertical="center" wrapText="1"/>
    </xf>
    <xf numFmtId="166" fontId="3" fillId="0" borderId="4" xfId="7" applyNumberFormat="1" applyFont="1" applyBorder="1" applyAlignment="1" applyProtection="1">
      <alignment horizontal="center" vertical="center" wrapText="1"/>
    </xf>
    <xf numFmtId="166" fontId="3" fillId="0" borderId="4" xfId="7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166" fontId="3" fillId="0" borderId="1" xfId="7" applyNumberFormat="1" applyFont="1" applyBorder="1" applyAlignment="1" applyProtection="1">
      <alignment horizontal="left" vertical="center" wrapText="1"/>
    </xf>
    <xf numFmtId="166" fontId="4" fillId="2" borderId="1" xfId="7" applyNumberFormat="1" applyFont="1" applyFill="1" applyBorder="1" applyAlignment="1" applyProtection="1">
      <alignment horizontal="left" vertical="center" wrapText="1"/>
      <protection locked="0"/>
    </xf>
    <xf numFmtId="9" fontId="4" fillId="2" borderId="1" xfId="6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65" fontId="10" fillId="0" borderId="0" xfId="3" applyFont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166" fontId="4" fillId="0" borderId="1" xfId="7" applyNumberFormat="1" applyFont="1" applyFill="1" applyBorder="1" applyAlignment="1" applyProtection="1">
      <alignment horizontal="left" vertical="center" wrapText="1"/>
      <protection locked="0"/>
    </xf>
    <xf numFmtId="9" fontId="4" fillId="0" borderId="1" xfId="6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5" fontId="10" fillId="0" borderId="0" xfId="3" applyFont="1" applyAlignment="1" applyProtection="1">
      <alignment horizontal="left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165" fontId="10" fillId="0" borderId="0" xfId="3" applyFont="1" applyAlignment="1" applyProtection="1">
      <alignment horizontal="left" wrapText="1"/>
    </xf>
    <xf numFmtId="165" fontId="11" fillId="0" borderId="0" xfId="3" applyFont="1" applyAlignment="1" applyProtection="1">
      <alignment horizontal="center" wrapText="1"/>
    </xf>
    <xf numFmtId="165" fontId="11" fillId="3" borderId="6" xfId="3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165" fontId="11" fillId="3" borderId="0" xfId="3" applyFont="1" applyFill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right" vertical="center"/>
    </xf>
    <xf numFmtId="0" fontId="3" fillId="4" borderId="7" xfId="0" applyFont="1" applyFill="1" applyBorder="1" applyAlignment="1" applyProtection="1">
      <alignment horizontal="right" vertical="center" wrapText="1"/>
    </xf>
    <xf numFmtId="0" fontId="3" fillId="4" borderId="8" xfId="0" applyFont="1" applyFill="1" applyBorder="1" applyAlignment="1" applyProtection="1">
      <alignment horizontal="right" vertical="center"/>
    </xf>
    <xf numFmtId="0" fontId="3" fillId="4" borderId="9" xfId="0" applyFont="1" applyFill="1" applyBorder="1" applyAlignment="1" applyProtection="1">
      <alignment horizontal="right" vertical="center"/>
    </xf>
    <xf numFmtId="166" fontId="7" fillId="4" borderId="7" xfId="7" applyNumberFormat="1" applyFont="1" applyFill="1" applyBorder="1" applyAlignment="1" applyProtection="1">
      <alignment horizontal="center" vertical="center" wrapText="1"/>
    </xf>
    <xf numFmtId="166" fontId="7" fillId="4" borderId="9" xfId="7" applyNumberFormat="1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right" vertical="center" wrapText="1"/>
    </xf>
    <xf numFmtId="0" fontId="3" fillId="4" borderId="9" xfId="0" applyFont="1" applyFill="1" applyBorder="1" applyAlignment="1" applyProtection="1">
      <alignment horizontal="right" vertical="center" wrapText="1"/>
    </xf>
  </cellXfs>
  <cellStyles count="8">
    <cellStyle name="Dziesiętny 2" xfId="1" xr:uid="{00000000-0005-0000-0000-000000000000}"/>
    <cellStyle name="Dziesiętny 3" xfId="2" xr:uid="{00000000-0005-0000-0000-000001000000}"/>
    <cellStyle name="Excel Built-in Normal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Procentowy" xfId="6" builtinId="5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70133476-712D-46AB-A338-D341EB47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157DCDBD-781A-4676-8ACD-A35E11B1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82C7-0E62-476B-B7B0-D1EBD9A879F4}">
  <sheetPr>
    <pageSetUpPr fitToPage="1"/>
  </sheetPr>
  <dimension ref="A1:F29"/>
  <sheetViews>
    <sheetView zoomScale="110" zoomScaleNormal="110" workbookViewId="0">
      <selection activeCell="D8" sqref="D8:D9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6" t="s">
        <v>20</v>
      </c>
      <c r="B2" s="26"/>
      <c r="C2" s="26"/>
      <c r="D2" s="26"/>
      <c r="E2" s="26"/>
      <c r="F2" s="26"/>
    </row>
    <row r="3" spans="1:6" ht="52.9" customHeight="1" x14ac:dyDescent="0.2">
      <c r="A3" s="26" t="s">
        <v>21</v>
      </c>
      <c r="B3" s="26"/>
      <c r="C3" s="26"/>
      <c r="D3" s="27" t="s">
        <v>22</v>
      </c>
      <c r="E3" s="28"/>
      <c r="F3" s="28"/>
    </row>
    <row r="4" spans="1:6" ht="132.75" customHeight="1" x14ac:dyDescent="0.2">
      <c r="A4" s="29" t="s">
        <v>18</v>
      </c>
      <c r="B4" s="29"/>
      <c r="C4" s="29"/>
      <c r="D4" s="29"/>
      <c r="E4" s="29"/>
      <c r="F4" s="29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4" customHeight="1" x14ac:dyDescent="0.3">
      <c r="A6" s="30" t="s">
        <v>23</v>
      </c>
      <c r="B6" s="30"/>
      <c r="C6" s="30"/>
      <c r="D6" s="30"/>
      <c r="E6" s="30"/>
      <c r="F6" s="30"/>
    </row>
    <row r="7" spans="1:6" ht="24" customHeight="1" x14ac:dyDescent="0.3">
      <c r="A7" s="31" t="s">
        <v>14</v>
      </c>
      <c r="B7" s="31"/>
      <c r="C7" s="31"/>
      <c r="D7" s="31"/>
      <c r="E7" s="31"/>
      <c r="F7" s="31"/>
    </row>
    <row r="8" spans="1:6" ht="24.95" customHeight="1" x14ac:dyDescent="0.2">
      <c r="A8" s="32" t="s">
        <v>0</v>
      </c>
      <c r="B8" s="33" t="s">
        <v>1</v>
      </c>
      <c r="C8" s="33" t="s">
        <v>12</v>
      </c>
      <c r="D8" s="34" t="s">
        <v>13</v>
      </c>
      <c r="E8" s="33" t="s">
        <v>3</v>
      </c>
      <c r="F8" s="24" t="s">
        <v>11</v>
      </c>
    </row>
    <row r="9" spans="1:6" ht="70.5" customHeight="1" x14ac:dyDescent="0.2">
      <c r="A9" s="32"/>
      <c r="B9" s="33"/>
      <c r="C9" s="33"/>
      <c r="D9" s="35"/>
      <c r="E9" s="33"/>
      <c r="F9" s="25"/>
    </row>
    <row r="10" spans="1:6" ht="21.75" customHeight="1" x14ac:dyDescent="0.2">
      <c r="A10" s="18" t="s">
        <v>5</v>
      </c>
      <c r="B10" s="16" t="s">
        <v>6</v>
      </c>
      <c r="C10" s="6" t="s">
        <v>7</v>
      </c>
      <c r="D10" s="16" t="s">
        <v>8</v>
      </c>
      <c r="E10" s="6" t="s">
        <v>9</v>
      </c>
      <c r="F10" s="7" t="s">
        <v>10</v>
      </c>
    </row>
    <row r="11" spans="1:6" ht="65.25" customHeight="1" thickBot="1" x14ac:dyDescent="0.25">
      <c r="A11" s="12">
        <v>1</v>
      </c>
      <c r="B11" s="3" t="s">
        <v>30</v>
      </c>
      <c r="C11" s="2">
        <v>68</v>
      </c>
      <c r="D11" s="14">
        <v>1</v>
      </c>
      <c r="E11" s="15" t="s">
        <v>2</v>
      </c>
      <c r="F11" s="13">
        <f>C11*D11</f>
        <v>68</v>
      </c>
    </row>
    <row r="12" spans="1:6" ht="31.5" customHeight="1" thickBot="1" x14ac:dyDescent="0.25">
      <c r="A12" s="39" t="s">
        <v>17</v>
      </c>
      <c r="B12" s="44"/>
      <c r="C12" s="45"/>
      <c r="D12" s="42">
        <f>F11</f>
        <v>68</v>
      </c>
      <c r="E12" s="43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6" t="s">
        <v>29</v>
      </c>
      <c r="B14" s="26"/>
      <c r="C14" s="26"/>
      <c r="D14" s="26"/>
      <c r="E14" s="26"/>
      <c r="F14" s="26"/>
    </row>
    <row r="15" spans="1:6" ht="89.25" customHeight="1" x14ac:dyDescent="0.2">
      <c r="C15" s="26" t="s">
        <v>4</v>
      </c>
      <c r="D15" s="26"/>
      <c r="E15" s="26"/>
      <c r="F15" s="26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C15:F15"/>
    <mergeCell ref="A12:C12"/>
    <mergeCell ref="D12:E12"/>
    <mergeCell ref="A14:F14"/>
    <mergeCell ref="F8:F9"/>
    <mergeCell ref="A2:F2"/>
    <mergeCell ref="A3:C3"/>
    <mergeCell ref="D3:F3"/>
    <mergeCell ref="A4:F4"/>
    <mergeCell ref="A6:F6"/>
    <mergeCell ref="A7:F7"/>
    <mergeCell ref="A8:A9"/>
    <mergeCell ref="B8:B9"/>
    <mergeCell ref="C8:C9"/>
    <mergeCell ref="D8:D9"/>
    <mergeCell ref="E8:E9"/>
  </mergeCells>
  <dataValidations count="1">
    <dataValidation type="decimal" operator="greaterThan" allowBlank="1" showInputMessage="1" showErrorMessage="1" sqref="D11" xr:uid="{737064FE-CE57-48A5-A8C3-9D75A444445F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8593-257C-481E-8CD3-A70DC3D9F286}">
  <sheetPr>
    <pageSetUpPr fitToPage="1"/>
  </sheetPr>
  <dimension ref="A1:F29"/>
  <sheetViews>
    <sheetView tabSelected="1" topLeftCell="A10" zoomScale="110" zoomScaleNormal="110" workbookViewId="0">
      <selection activeCell="B22" sqref="B22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6" t="s">
        <v>20</v>
      </c>
      <c r="B2" s="26"/>
      <c r="C2" s="26"/>
      <c r="D2" s="26"/>
      <c r="E2" s="26"/>
      <c r="F2" s="26"/>
    </row>
    <row r="3" spans="1:6" ht="52.9" customHeight="1" x14ac:dyDescent="0.2">
      <c r="A3" s="26" t="s">
        <v>24</v>
      </c>
      <c r="B3" s="26"/>
      <c r="C3" s="26"/>
      <c r="D3" s="27" t="s">
        <v>22</v>
      </c>
      <c r="E3" s="28"/>
      <c r="F3" s="28"/>
    </row>
    <row r="4" spans="1:6" ht="132.75" customHeight="1" x14ac:dyDescent="0.2">
      <c r="A4" s="29" t="s">
        <v>18</v>
      </c>
      <c r="B4" s="29"/>
      <c r="C4" s="29"/>
      <c r="D4" s="29"/>
      <c r="E4" s="29"/>
      <c r="F4" s="29"/>
    </row>
    <row r="5" spans="1:6" ht="27" customHeight="1" x14ac:dyDescent="0.2">
      <c r="A5" s="23"/>
      <c r="B5" s="23"/>
      <c r="C5" s="23"/>
      <c r="D5" s="23"/>
      <c r="E5" s="23"/>
      <c r="F5" s="23"/>
    </row>
    <row r="6" spans="1:6" ht="39" customHeight="1" x14ac:dyDescent="0.3">
      <c r="A6" s="30" t="s">
        <v>25</v>
      </c>
      <c r="B6" s="30"/>
      <c r="C6" s="30"/>
      <c r="D6" s="30"/>
      <c r="E6" s="30"/>
      <c r="F6" s="30"/>
    </row>
    <row r="7" spans="1:6" ht="24" customHeight="1" x14ac:dyDescent="0.3">
      <c r="A7" s="31" t="s">
        <v>14</v>
      </c>
      <c r="B7" s="31"/>
      <c r="C7" s="31"/>
      <c r="D7" s="31"/>
      <c r="E7" s="31"/>
      <c r="F7" s="31"/>
    </row>
    <row r="8" spans="1:6" ht="24.95" customHeight="1" x14ac:dyDescent="0.2">
      <c r="A8" s="32" t="s">
        <v>0</v>
      </c>
      <c r="B8" s="33" t="s">
        <v>1</v>
      </c>
      <c r="C8" s="33" t="s">
        <v>12</v>
      </c>
      <c r="D8" s="34" t="s">
        <v>13</v>
      </c>
      <c r="E8" s="33" t="s">
        <v>3</v>
      </c>
      <c r="F8" s="24" t="s">
        <v>11</v>
      </c>
    </row>
    <row r="9" spans="1:6" ht="70.5" customHeight="1" x14ac:dyDescent="0.2">
      <c r="A9" s="32"/>
      <c r="B9" s="33"/>
      <c r="C9" s="33"/>
      <c r="D9" s="35"/>
      <c r="E9" s="33"/>
      <c r="F9" s="25"/>
    </row>
    <row r="10" spans="1:6" ht="21.75" customHeight="1" x14ac:dyDescent="0.2">
      <c r="A10" s="21" t="s">
        <v>5</v>
      </c>
      <c r="B10" s="22" t="s">
        <v>6</v>
      </c>
      <c r="C10" s="6" t="s">
        <v>7</v>
      </c>
      <c r="D10" s="22" t="s">
        <v>8</v>
      </c>
      <c r="E10" s="6" t="s">
        <v>9</v>
      </c>
      <c r="F10" s="7" t="s">
        <v>10</v>
      </c>
    </row>
    <row r="11" spans="1:6" ht="65.25" customHeight="1" x14ac:dyDescent="0.2">
      <c r="A11" s="12">
        <v>1</v>
      </c>
      <c r="B11" s="3" t="s">
        <v>26</v>
      </c>
      <c r="C11" s="2">
        <v>40</v>
      </c>
      <c r="D11" s="14">
        <v>1</v>
      </c>
      <c r="E11" s="15" t="s">
        <v>2</v>
      </c>
      <c r="F11" s="13">
        <f>C11*D11</f>
        <v>40</v>
      </c>
    </row>
    <row r="12" spans="1:6" ht="99.75" customHeight="1" thickBot="1" x14ac:dyDescent="0.25">
      <c r="A12" s="12">
        <v>2</v>
      </c>
      <c r="B12" s="3" t="s">
        <v>27</v>
      </c>
      <c r="C12" s="2">
        <v>40</v>
      </c>
      <c r="D12" s="14">
        <v>1</v>
      </c>
      <c r="E12" s="15" t="s">
        <v>2</v>
      </c>
      <c r="F12" s="13">
        <f>C12*D12</f>
        <v>40</v>
      </c>
    </row>
    <row r="13" spans="1:6" ht="31.5" customHeight="1" thickBot="1" x14ac:dyDescent="0.25">
      <c r="A13" s="36" t="s">
        <v>16</v>
      </c>
      <c r="B13" s="36"/>
      <c r="C13" s="36"/>
      <c r="D13" s="36"/>
      <c r="E13" s="36"/>
      <c r="F13" s="10">
        <f>SUM(F11:F12)</f>
        <v>80</v>
      </c>
    </row>
    <row r="14" spans="1:6" ht="57" customHeight="1" x14ac:dyDescent="0.3">
      <c r="A14" s="37" t="s">
        <v>19</v>
      </c>
      <c r="B14" s="37"/>
      <c r="C14" s="37"/>
      <c r="D14" s="37"/>
      <c r="E14" s="37"/>
      <c r="F14" s="37"/>
    </row>
    <row r="15" spans="1:6" ht="175.5" customHeight="1" thickBot="1" x14ac:dyDescent="0.25">
      <c r="A15" s="12">
        <v>7</v>
      </c>
      <c r="B15" s="3" t="s">
        <v>28</v>
      </c>
      <c r="C15" s="2">
        <v>5</v>
      </c>
      <c r="D15" s="19">
        <f>D12</f>
        <v>1</v>
      </c>
      <c r="E15" s="20" t="str">
        <f>E12</f>
        <v>ZW</v>
      </c>
      <c r="F15" s="13">
        <f>C15*D15</f>
        <v>5</v>
      </c>
    </row>
    <row r="16" spans="1:6" ht="31.5" customHeight="1" thickBot="1" x14ac:dyDescent="0.25">
      <c r="A16" s="36" t="s">
        <v>15</v>
      </c>
      <c r="B16" s="36"/>
      <c r="C16" s="36"/>
      <c r="D16" s="36"/>
      <c r="E16" s="38"/>
      <c r="F16" s="11">
        <f>SUM(F15:IV15)</f>
        <v>5</v>
      </c>
    </row>
    <row r="17" spans="1:6" ht="31.5" customHeight="1" x14ac:dyDescent="0.2">
      <c r="A17" s="8"/>
      <c r="B17" s="8"/>
      <c r="C17" s="8"/>
      <c r="D17" s="8"/>
      <c r="E17" s="8"/>
      <c r="F17" s="9"/>
    </row>
    <row r="18" spans="1:6" ht="31.5" customHeight="1" thickBot="1" x14ac:dyDescent="0.25">
      <c r="A18" s="8"/>
      <c r="B18" s="8"/>
      <c r="C18" s="8"/>
      <c r="D18" s="8"/>
      <c r="E18" s="8"/>
      <c r="F18" s="9"/>
    </row>
    <row r="19" spans="1:6" ht="31.5" customHeight="1" thickBot="1" x14ac:dyDescent="0.25">
      <c r="A19" s="39" t="s">
        <v>17</v>
      </c>
      <c r="B19" s="40"/>
      <c r="C19" s="41"/>
      <c r="D19" s="42">
        <f>F13+F16</f>
        <v>85</v>
      </c>
      <c r="E19" s="43"/>
      <c r="F19" s="9"/>
    </row>
    <row r="20" spans="1:6" ht="31.5" customHeight="1" x14ac:dyDescent="0.2">
      <c r="A20" s="8"/>
      <c r="B20" s="8"/>
      <c r="C20" s="8"/>
      <c r="D20" s="8"/>
      <c r="E20" s="8"/>
      <c r="F20" s="9"/>
    </row>
    <row r="21" spans="1:6" ht="85.5" customHeight="1" x14ac:dyDescent="0.2">
      <c r="A21" s="26" t="s">
        <v>29</v>
      </c>
      <c r="B21" s="26"/>
      <c r="C21" s="26"/>
      <c r="D21" s="26"/>
      <c r="E21" s="26"/>
      <c r="F21" s="26"/>
    </row>
    <row r="22" spans="1:6" ht="89.25" customHeight="1" x14ac:dyDescent="0.2">
      <c r="C22" s="26" t="s">
        <v>4</v>
      </c>
      <c r="D22" s="26"/>
      <c r="E22" s="26"/>
      <c r="F22" s="26"/>
    </row>
    <row r="23" spans="1:6" ht="12.75" hidden="1" customHeight="1" x14ac:dyDescent="0.2"/>
    <row r="24" spans="1:6" ht="15" hidden="1" customHeight="1" x14ac:dyDescent="0.2"/>
    <row r="25" spans="1:6" ht="15" hidden="1" customHeight="1" x14ac:dyDescent="0.2"/>
    <row r="26" spans="1:6" ht="15" hidden="1" customHeight="1" x14ac:dyDescent="0.2"/>
    <row r="27" spans="1:6" ht="15" hidden="1" customHeight="1" x14ac:dyDescent="0.2"/>
    <row r="28" spans="1:6" ht="15" hidden="1" customHeight="1" x14ac:dyDescent="0.2"/>
    <row r="29" spans="1:6" ht="15" hidden="1" customHeight="1" x14ac:dyDescent="0.2"/>
  </sheetData>
  <sheetProtection formatCells="0" formatColumns="0" formatRows="0"/>
  <mergeCells count="19">
    <mergeCell ref="C22:F22"/>
    <mergeCell ref="A13:E13"/>
    <mergeCell ref="A14:F14"/>
    <mergeCell ref="A16:E16"/>
    <mergeCell ref="A19:C19"/>
    <mergeCell ref="D19:E19"/>
    <mergeCell ref="A21:F21"/>
    <mergeCell ref="A8:A9"/>
    <mergeCell ref="B8:B9"/>
    <mergeCell ref="C8:C9"/>
    <mergeCell ref="D8:D9"/>
    <mergeCell ref="E8:E9"/>
    <mergeCell ref="F8:F9"/>
    <mergeCell ref="A2:F2"/>
    <mergeCell ref="A3:C3"/>
    <mergeCell ref="D3:F3"/>
    <mergeCell ref="A4:F4"/>
    <mergeCell ref="A6:F6"/>
    <mergeCell ref="A7:F7"/>
  </mergeCells>
  <dataValidations count="1">
    <dataValidation type="decimal" operator="greaterThan" allowBlank="1" showInputMessage="1" showErrorMessage="1" sqref="D15 D11:D12" xr:uid="{28CF8286-DCB6-43C1-8D55-EA7035E127EB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FC-Cz 1</vt:lpstr>
      <vt:lpstr>FC-Cz 2</vt:lpstr>
      <vt:lpstr>Arkusz1</vt:lpstr>
      <vt:lpstr>Arkusz2</vt:lpstr>
    </vt:vector>
  </TitlesOfParts>
  <Company>Zarząd Dróg i Transportu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bandruszkiewicz</dc:creator>
  <cp:lastModifiedBy>Marcin Kalmus</cp:lastModifiedBy>
  <cp:lastPrinted>2019-11-07T09:29:07Z</cp:lastPrinted>
  <dcterms:created xsi:type="dcterms:W3CDTF">2012-01-19T07:28:22Z</dcterms:created>
  <dcterms:modified xsi:type="dcterms:W3CDTF">2020-02-24T12:44:26Z</dcterms:modified>
</cp:coreProperties>
</file>